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tabRatio="827" activeTab="0"/>
  </bookViews>
  <sheets>
    <sheet name="Rez2p14" sheetId="1" r:id="rId1"/>
  </sheets>
  <definedNames>
    <definedName name="_xlnm.Print_Titles" localSheetId="0">'Rez2p14'!$6:$6</definedName>
  </definedNames>
  <calcPr fullCalcOnLoad="1"/>
</workbook>
</file>

<file path=xl/sharedStrings.xml><?xml version="1.0" encoding="utf-8"?>
<sst xmlns="http://schemas.openxmlformats.org/spreadsheetml/2006/main" count="252" uniqueCount="116">
  <si>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</si>
  <si>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</si>
  <si>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</si>
  <si>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</si>
  <si>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</si>
  <si>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</si>
  <si>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</si>
  <si>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</si>
  <si>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</si>
  <si>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</si>
  <si>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</si>
  <si>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</si>
  <si>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</si>
  <si>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</si>
  <si>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</si>
  <si>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</si>
  <si>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</si>
  <si>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</si>
  <si>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</si>
  <si>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S 9</t>
  </si>
  <si>
    <t>V 9</t>
  </si>
  <si>
    <t>Iecavas vidusskola</t>
  </si>
  <si>
    <t>Ozolnieku vidusskola</t>
  </si>
  <si>
    <t>Rugāju novada vidusskola</t>
  </si>
  <si>
    <t>Tukuma 2. pamatskola</t>
  </si>
  <si>
    <t>Ērģemes pamatskola</t>
  </si>
  <si>
    <t>Baloži</t>
  </si>
  <si>
    <t>Raivo Nikolajenko</t>
  </si>
  <si>
    <t>Rīgas Angļu ģimnāzija</t>
  </si>
  <si>
    <t>Rāmava</t>
  </si>
  <si>
    <t>Dalībnieks</t>
  </si>
  <si>
    <t>Laila Ludviga</t>
  </si>
  <si>
    <t>Renāte Nikolajenko</t>
  </si>
  <si>
    <t>Ulrika Garisone</t>
  </si>
  <si>
    <t>Kārlis Zeidaks</t>
  </si>
  <si>
    <t>Aleks Pavilons</t>
  </si>
  <si>
    <t>Imants Kaluga</t>
  </si>
  <si>
    <t>Martins Blauvs</t>
  </si>
  <si>
    <t>Megija Grundmane</t>
  </si>
  <si>
    <t>Megija Vilka</t>
  </si>
  <si>
    <t>Marta Plauka</t>
  </si>
  <si>
    <t>Kitija Meldere</t>
  </si>
  <si>
    <t>Meldra Pērkone</t>
  </si>
  <si>
    <t>Meldra Nazarova</t>
  </si>
  <si>
    <t>Jānis Stepanovs</t>
  </si>
  <si>
    <t>Reinis  Feldmanis</t>
  </si>
  <si>
    <t>Aivis Zamurs</t>
  </si>
  <si>
    <t>Reinis  Drozds</t>
  </si>
  <si>
    <t>Jānis Stilve</t>
  </si>
  <si>
    <t>Matīss Žilko</t>
  </si>
  <si>
    <t>Matīss Pelšs</t>
  </si>
  <si>
    <t>Juris Bāders</t>
  </si>
  <si>
    <t>Artūrs Patriks Griķis</t>
  </si>
  <si>
    <t>Hanna Cinovska</t>
  </si>
  <si>
    <t>Annija Āboliņa</t>
  </si>
  <si>
    <t>Santa Bērtiņa</t>
  </si>
  <si>
    <t>Sabīne Blaua</t>
  </si>
  <si>
    <t>Laura Seimuškina</t>
  </si>
  <si>
    <t>Lauma Seņka</t>
  </si>
  <si>
    <t>Sanija Klaka</t>
  </si>
  <si>
    <t>Elizabete Bičuša</t>
  </si>
  <si>
    <t>Vita Vanaga</t>
  </si>
  <si>
    <t>Sandija Sanda Zīverte</t>
  </si>
  <si>
    <t>Madara Kļaviņa</t>
  </si>
  <si>
    <t>Anna Stieģele</t>
  </si>
  <si>
    <t>Anastasija Ladkova</t>
  </si>
  <si>
    <t>Rebeka Tureiko</t>
  </si>
  <si>
    <t>Samanta Čepļauska</t>
  </si>
  <si>
    <t>Rainers Grass</t>
  </si>
  <si>
    <t>Marsels Mārcis Jonass</t>
  </si>
  <si>
    <t>Uģis Beķeris</t>
  </si>
  <si>
    <t>Ingars Kalniņš</t>
  </si>
  <si>
    <t>Jānis Lasmanis</t>
  </si>
  <si>
    <t>Kristaps Cīrulis</t>
  </si>
  <si>
    <t>Ričards Bumbiers</t>
  </si>
  <si>
    <t>Emīls Magaziņš</t>
  </si>
  <si>
    <t>Agris Upmanis</t>
  </si>
  <si>
    <t>Gusts Zitāns</t>
  </si>
  <si>
    <t>Klāvs Pļaviņš</t>
  </si>
  <si>
    <t>Roberts Andris Barlots</t>
  </si>
  <si>
    <t>Rūdolfs Pauls Beiers</t>
  </si>
  <si>
    <t>Viesturs Tomass</t>
  </si>
  <si>
    <t>Ingars Mukstiņš</t>
  </si>
  <si>
    <t>Artūrs Adrians Zaharovs Ploriņš</t>
  </si>
  <si>
    <t>Daniels  Raginskis</t>
  </si>
  <si>
    <t>Lauris Retiķis</t>
  </si>
  <si>
    <t>Gvido Miezers</t>
  </si>
  <si>
    <t>Dairis Usenieks</t>
  </si>
  <si>
    <t>Jānis Bilkevičs</t>
  </si>
  <si>
    <t>Daniels  Buračevskis</t>
  </si>
  <si>
    <t>Sigita Hušča</t>
  </si>
  <si>
    <t>Laura Matisone</t>
  </si>
  <si>
    <t>Baiba Feldmane</t>
  </si>
  <si>
    <t>Ērika Logina</t>
  </si>
  <si>
    <t>Lelde Stūre</t>
  </si>
  <si>
    <t>Liāna Valdmane</t>
  </si>
  <si>
    <t>Renāte Murāne</t>
  </si>
  <si>
    <t>Linda Dzirkale</t>
  </si>
  <si>
    <t>Sabīne Kārkliņa</t>
  </si>
  <si>
    <t>Viktorija Bortkeviča</t>
  </si>
  <si>
    <t>Edvards Veters</t>
  </si>
  <si>
    <t>Egons Ļuļis</t>
  </si>
  <si>
    <t>Mareks Cepītis</t>
  </si>
  <si>
    <t>Sandis Maskaļonoks</t>
  </si>
  <si>
    <t>Emīls Gustavs Štāls</t>
  </si>
  <si>
    <t>Gustavs Riekstiņš</t>
  </si>
  <si>
    <t>Valters Šmagris</t>
  </si>
  <si>
    <t>Kristers Adrians Ivsiņš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</si>
  <si>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</si>
  <si>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</si>
  <si>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</si>
  <si>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</si>
  <si>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</si>
  <si>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2014. gada 26. aprīlī</t>
  </si>
  <si>
    <t>Baložu Velodrošība 2014 2. posms</t>
  </si>
  <si>
    <t>Aizputes nov. SJC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</si>
</sst>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textRotation="90" wrapText="1"/>
    </xf>
    <xf numFmtId="0" fontId="24" fillId="0" borderId="12" xfId="0" applyFont="1" applyBorder="1" applyAlignment="1">
      <alignment horizontal="center" textRotation="90" wrapText="1"/>
    </xf>
    <xf numFmtId="0" fontId="24" fillId="0" borderId="13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7.57421875" style="9" customWidth="1"/>
    <col min="2" max="2" width="27.57421875" style="9" bestFit="1" customWidth="1"/>
    <col min="3" max="3" width="19.28125" style="9" bestFit="1" customWidth="1"/>
    <col min="4" max="4" width="5.421875" style="9" customWidth="1"/>
    <col min="5" max="7" width="4.421875" style="9" customWidth="1"/>
    <col min="8" max="13" width="5.421875" style="9" customWidth="1"/>
    <col min="14" max="16384" width="9.140625" style="9" customWidth="1"/>
  </cols>
  <sheetData>
    <row r="1" spans="1:12" ht="18.75">
      <c r="A1" s="14" t="s">
        <v>114</v>
      </c>
      <c r="B1" s="5"/>
      <c r="C1" s="15"/>
      <c r="D1" s="5"/>
      <c r="E1" s="16"/>
      <c r="F1" s="16"/>
      <c r="G1" s="16"/>
      <c r="H1" s="5"/>
      <c r="I1" s="5"/>
      <c r="J1" s="5"/>
      <c r="K1" s="17" t="s">
        <v>1</v>
      </c>
      <c r="L1" s="5"/>
    </row>
    <row r="2" spans="1:12" ht="18" customHeight="1">
      <c r="A2" s="2"/>
      <c r="B2" s="2"/>
      <c r="C2" s="15"/>
      <c r="D2" s="4"/>
      <c r="E2" s="18"/>
      <c r="F2" s="18"/>
      <c r="G2" s="18"/>
      <c r="H2" s="4"/>
      <c r="I2" s="4"/>
      <c r="J2" s="4"/>
      <c r="L2" s="7"/>
    </row>
    <row r="3" spans="1:13" ht="18">
      <c r="A3" s="6" t="s">
        <v>113</v>
      </c>
      <c r="B3" s="2"/>
      <c r="C3" s="15"/>
      <c r="D3" s="19" t="s">
        <v>108</v>
      </c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"/>
      <c r="B4" s="8"/>
      <c r="C4" s="15"/>
      <c r="D4" s="20" t="s">
        <v>109</v>
      </c>
      <c r="E4" s="20"/>
      <c r="F4" s="20"/>
      <c r="G4" s="20"/>
      <c r="H4" s="20"/>
      <c r="I4" s="20"/>
      <c r="J4" s="20"/>
      <c r="K4" s="21"/>
      <c r="L4" s="22"/>
      <c r="M4" s="20"/>
    </row>
    <row r="5" spans="2:13" ht="13.5" thickBot="1">
      <c r="B5" s="3"/>
      <c r="C5" s="15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3" ht="100.5" customHeight="1" thickBot="1">
      <c r="A6" s="23" t="s">
        <v>9</v>
      </c>
      <c r="B6" s="24" t="s">
        <v>30</v>
      </c>
      <c r="C6" s="25" t="s">
        <v>0</v>
      </c>
      <c r="D6" s="26" t="s">
        <v>11</v>
      </c>
      <c r="E6" s="27" t="s">
        <v>12</v>
      </c>
      <c r="F6" s="28" t="s">
        <v>13</v>
      </c>
      <c r="G6" s="29" t="s">
        <v>14</v>
      </c>
      <c r="H6" s="30" t="s">
        <v>15</v>
      </c>
      <c r="I6" s="31" t="s">
        <v>16</v>
      </c>
      <c r="J6" s="26" t="s">
        <v>17</v>
      </c>
      <c r="K6" s="32" t="s">
        <v>110</v>
      </c>
      <c r="L6" s="33" t="s">
        <v>111</v>
      </c>
      <c r="M6" s="34" t="s">
        <v>112</v>
      </c>
    </row>
    <row r="7" spans="1:13" s="12" customFormat="1" ht="13.5" customHeight="1">
      <c r="A7" s="11" t="s">
        <v>6</v>
      </c>
      <c r="B7" s="13" t="s">
        <v>44</v>
      </c>
      <c r="C7" s="36" t="s">
        <v>10</v>
      </c>
      <c r="D7" s="38">
        <f>200-E7-F7-G7</f>
        <v>192</v>
      </c>
      <c r="E7" s="40">
        <v>3</v>
      </c>
      <c r="F7" s="35">
        <v>0</v>
      </c>
      <c r="G7" s="41">
        <v>5</v>
      </c>
      <c r="H7" s="39">
        <v>40</v>
      </c>
      <c r="I7" s="10">
        <v>100</v>
      </c>
      <c r="J7" s="38">
        <v>150</v>
      </c>
      <c r="K7" s="45">
        <f>D7+H7+J7+I7</f>
        <v>482</v>
      </c>
      <c r="L7" s="10">
        <v>1</v>
      </c>
      <c r="M7" s="46">
        <v>1</v>
      </c>
    </row>
    <row r="8" spans="1:13" s="12" customFormat="1" ht="13.5" customHeight="1">
      <c r="A8" s="11" t="s">
        <v>5</v>
      </c>
      <c r="B8" s="13" t="s">
        <v>90</v>
      </c>
      <c r="C8" s="36" t="s">
        <v>18</v>
      </c>
      <c r="D8" s="38">
        <f>200-E8-F8-G8</f>
        <v>161</v>
      </c>
      <c r="E8" s="40">
        <v>16</v>
      </c>
      <c r="F8" s="35">
        <v>23</v>
      </c>
      <c r="G8" s="41">
        <v>0</v>
      </c>
      <c r="H8" s="39">
        <v>50</v>
      </c>
      <c r="I8" s="10">
        <v>100</v>
      </c>
      <c r="J8" s="38">
        <v>150</v>
      </c>
      <c r="K8" s="45">
        <f>D8+H8+J8+I8</f>
        <v>461</v>
      </c>
      <c r="L8" s="10">
        <v>2</v>
      </c>
      <c r="M8" s="46">
        <v>1</v>
      </c>
    </row>
    <row r="9" spans="1:13" s="12" customFormat="1" ht="13.5" customHeight="1">
      <c r="A9" s="11" t="s">
        <v>8</v>
      </c>
      <c r="B9" s="13" t="s">
        <v>100</v>
      </c>
      <c r="C9" s="36" t="s">
        <v>26</v>
      </c>
      <c r="D9" s="38">
        <f>200-E9-F9-G9</f>
        <v>200</v>
      </c>
      <c r="E9" s="40">
        <v>0</v>
      </c>
      <c r="F9" s="35">
        <v>0</v>
      </c>
      <c r="G9" s="41">
        <v>0</v>
      </c>
      <c r="H9" s="39">
        <v>40</v>
      </c>
      <c r="I9" s="10">
        <v>80</v>
      </c>
      <c r="J9" s="38">
        <v>140</v>
      </c>
      <c r="K9" s="45">
        <f>D9+H9+J9+I9</f>
        <v>460</v>
      </c>
      <c r="L9" s="10">
        <v>3</v>
      </c>
      <c r="M9" s="46">
        <v>1</v>
      </c>
    </row>
    <row r="10" spans="1:13" ht="13.5" customHeight="1">
      <c r="A10" s="11" t="s">
        <v>5</v>
      </c>
      <c r="B10" s="13" t="s">
        <v>91</v>
      </c>
      <c r="C10" s="36" t="s">
        <v>10</v>
      </c>
      <c r="D10" s="38">
        <f>200-E10-F10-G10</f>
        <v>185</v>
      </c>
      <c r="E10" s="40">
        <v>0</v>
      </c>
      <c r="F10" s="35">
        <v>5</v>
      </c>
      <c r="G10" s="41">
        <v>10</v>
      </c>
      <c r="H10" s="39">
        <v>40</v>
      </c>
      <c r="I10" s="10">
        <v>80</v>
      </c>
      <c r="J10" s="38">
        <v>140</v>
      </c>
      <c r="K10" s="45">
        <f>D10+H10+J10+I10</f>
        <v>445</v>
      </c>
      <c r="L10" s="10">
        <v>4</v>
      </c>
      <c r="M10" s="46">
        <v>2</v>
      </c>
    </row>
    <row r="11" spans="1:13" ht="13.5" customHeight="1">
      <c r="A11" s="11" t="s">
        <v>8</v>
      </c>
      <c r="B11" s="13" t="s">
        <v>101</v>
      </c>
      <c r="C11" s="36" t="s">
        <v>18</v>
      </c>
      <c r="D11" s="38">
        <f>200-E11-F11-G11</f>
        <v>189</v>
      </c>
      <c r="E11" s="40">
        <v>1</v>
      </c>
      <c r="F11" s="35">
        <v>10</v>
      </c>
      <c r="G11" s="41">
        <v>0</v>
      </c>
      <c r="H11" s="39">
        <v>40</v>
      </c>
      <c r="I11" s="10">
        <v>100</v>
      </c>
      <c r="J11" s="38">
        <v>110</v>
      </c>
      <c r="K11" s="45">
        <f>D11+H11+J11+I11</f>
        <v>439</v>
      </c>
      <c r="L11" s="10">
        <v>5</v>
      </c>
      <c r="M11" s="46">
        <v>2</v>
      </c>
    </row>
    <row r="12" spans="1:13" ht="13.5" customHeight="1">
      <c r="A12" s="11" t="s">
        <v>7</v>
      </c>
      <c r="B12" s="13" t="s">
        <v>68</v>
      </c>
      <c r="C12" s="36" t="s">
        <v>10</v>
      </c>
      <c r="D12" s="38">
        <f>200-E12-F12-G12</f>
        <v>165</v>
      </c>
      <c r="E12" s="40">
        <v>0</v>
      </c>
      <c r="F12" s="35">
        <v>5</v>
      </c>
      <c r="G12" s="41">
        <v>30</v>
      </c>
      <c r="H12" s="39">
        <v>30</v>
      </c>
      <c r="I12" s="10">
        <v>100</v>
      </c>
      <c r="J12" s="38">
        <v>140</v>
      </c>
      <c r="K12" s="45">
        <f>D12+H12+J12+I12</f>
        <v>435</v>
      </c>
      <c r="L12" s="10">
        <v>6</v>
      </c>
      <c r="M12" s="46">
        <v>1</v>
      </c>
    </row>
    <row r="13" spans="1:13" ht="13.5" customHeight="1">
      <c r="A13" s="11" t="s">
        <v>7</v>
      </c>
      <c r="B13" s="13" t="s">
        <v>69</v>
      </c>
      <c r="C13" s="36" t="s">
        <v>115</v>
      </c>
      <c r="D13" s="38">
        <f>200-E13-F13-G13</f>
        <v>183</v>
      </c>
      <c r="E13" s="40">
        <v>7</v>
      </c>
      <c r="F13" s="35">
        <v>0</v>
      </c>
      <c r="G13" s="41">
        <v>10</v>
      </c>
      <c r="H13" s="39">
        <v>30</v>
      </c>
      <c r="I13" s="10">
        <v>90</v>
      </c>
      <c r="J13" s="38">
        <v>130</v>
      </c>
      <c r="K13" s="45">
        <f>D13+H13+J13+I13</f>
        <v>433</v>
      </c>
      <c r="L13" s="10">
        <v>7</v>
      </c>
      <c r="M13" s="46">
        <v>2</v>
      </c>
    </row>
    <row r="14" spans="1:13" ht="13.5" customHeight="1">
      <c r="A14" s="11" t="s">
        <v>6</v>
      </c>
      <c r="B14" s="13" t="s">
        <v>45</v>
      </c>
      <c r="C14" s="36" t="s">
        <v>25</v>
      </c>
      <c r="D14" s="38">
        <f>200-E14-F14-G14</f>
        <v>180</v>
      </c>
      <c r="E14" s="40">
        <v>20</v>
      </c>
      <c r="F14" s="35">
        <v>0</v>
      </c>
      <c r="G14" s="41">
        <v>0</v>
      </c>
      <c r="H14" s="39">
        <v>30</v>
      </c>
      <c r="I14" s="10">
        <v>90</v>
      </c>
      <c r="J14" s="38">
        <v>130</v>
      </c>
      <c r="K14" s="45">
        <f>D14+H14+J14+I14</f>
        <v>430</v>
      </c>
      <c r="L14" s="10">
        <v>8</v>
      </c>
      <c r="M14" s="46">
        <v>2</v>
      </c>
    </row>
    <row r="15" spans="1:13" ht="13.5" customHeight="1">
      <c r="A15" s="11" t="s">
        <v>8</v>
      </c>
      <c r="B15" s="13" t="s">
        <v>102</v>
      </c>
      <c r="C15" s="36" t="s">
        <v>18</v>
      </c>
      <c r="D15" s="38">
        <f>200-E15-F15-G15</f>
        <v>177</v>
      </c>
      <c r="E15" s="40">
        <v>13</v>
      </c>
      <c r="F15" s="35">
        <v>10</v>
      </c>
      <c r="G15" s="41">
        <v>0</v>
      </c>
      <c r="H15" s="39">
        <v>50</v>
      </c>
      <c r="I15" s="10">
        <v>100</v>
      </c>
      <c r="J15" s="38">
        <v>100</v>
      </c>
      <c r="K15" s="45">
        <f>D15+H15+J15+I15</f>
        <v>427</v>
      </c>
      <c r="L15" s="10">
        <v>9</v>
      </c>
      <c r="M15" s="46">
        <v>3</v>
      </c>
    </row>
    <row r="16" spans="1:13" ht="13.5" customHeight="1">
      <c r="A16" s="11" t="s">
        <v>7</v>
      </c>
      <c r="B16" s="13" t="s">
        <v>70</v>
      </c>
      <c r="C16" s="36" t="s">
        <v>2</v>
      </c>
      <c r="D16" s="38">
        <f>200-E16-F16-G16</f>
        <v>183</v>
      </c>
      <c r="E16" s="40">
        <v>12</v>
      </c>
      <c r="F16" s="35">
        <v>0</v>
      </c>
      <c r="G16" s="41">
        <v>5</v>
      </c>
      <c r="H16" s="39">
        <v>50</v>
      </c>
      <c r="I16" s="10">
        <v>80</v>
      </c>
      <c r="J16" s="38">
        <v>110</v>
      </c>
      <c r="K16" s="45">
        <f>D16+H16+J16+I16</f>
        <v>423</v>
      </c>
      <c r="L16" s="10">
        <v>10</v>
      </c>
      <c r="M16" s="46">
        <v>3</v>
      </c>
    </row>
    <row r="17" spans="1:13" ht="13.5" customHeight="1">
      <c r="A17" s="11" t="s">
        <v>7</v>
      </c>
      <c r="B17" s="13" t="s">
        <v>72</v>
      </c>
      <c r="C17" s="36" t="s">
        <v>115</v>
      </c>
      <c r="D17" s="38">
        <f>200-E17-F17-G17</f>
        <v>190</v>
      </c>
      <c r="E17" s="40">
        <v>0</v>
      </c>
      <c r="F17" s="35">
        <v>0</v>
      </c>
      <c r="G17" s="41">
        <v>10</v>
      </c>
      <c r="H17" s="39">
        <v>30</v>
      </c>
      <c r="I17" s="10">
        <v>70</v>
      </c>
      <c r="J17" s="38">
        <v>130</v>
      </c>
      <c r="K17" s="45">
        <f>D17+H17+J17+I17</f>
        <v>420</v>
      </c>
      <c r="L17" s="10">
        <v>11</v>
      </c>
      <c r="M17" s="46">
        <v>5</v>
      </c>
    </row>
    <row r="18" spans="1:13" ht="13.5" customHeight="1">
      <c r="A18" s="11" t="s">
        <v>7</v>
      </c>
      <c r="B18" s="13" t="s">
        <v>71</v>
      </c>
      <c r="C18" s="36" t="s">
        <v>2</v>
      </c>
      <c r="D18" s="38">
        <f>200-E18-F18-G18</f>
        <v>160</v>
      </c>
      <c r="E18" s="40">
        <v>2</v>
      </c>
      <c r="F18" s="35">
        <v>5</v>
      </c>
      <c r="G18" s="41">
        <v>33</v>
      </c>
      <c r="H18" s="39">
        <v>50</v>
      </c>
      <c r="I18" s="10">
        <v>80</v>
      </c>
      <c r="J18" s="38">
        <v>130</v>
      </c>
      <c r="K18" s="45">
        <f>D18+H18+J18+I18</f>
        <v>420</v>
      </c>
      <c r="L18" s="10">
        <v>12</v>
      </c>
      <c r="M18" s="46">
        <v>4</v>
      </c>
    </row>
    <row r="19" spans="1:13" ht="13.5" customHeight="1">
      <c r="A19" s="11" t="s">
        <v>4</v>
      </c>
      <c r="B19" s="13" t="s">
        <v>53</v>
      </c>
      <c r="C19" s="36" t="s">
        <v>115</v>
      </c>
      <c r="D19" s="38">
        <f>200-E19-F19-G19</f>
        <v>197</v>
      </c>
      <c r="E19" s="40">
        <v>3</v>
      </c>
      <c r="F19" s="35">
        <v>0</v>
      </c>
      <c r="G19" s="41">
        <v>0</v>
      </c>
      <c r="H19" s="39">
        <v>40</v>
      </c>
      <c r="I19" s="10">
        <v>70</v>
      </c>
      <c r="J19" s="38">
        <v>110</v>
      </c>
      <c r="K19" s="45">
        <f>D19+H19+J19+I19</f>
        <v>417</v>
      </c>
      <c r="L19" s="10">
        <v>13</v>
      </c>
      <c r="M19" s="46">
        <v>1</v>
      </c>
    </row>
    <row r="20" spans="1:13" ht="13.5" customHeight="1">
      <c r="A20" s="11" t="s">
        <v>5</v>
      </c>
      <c r="B20" s="13" t="s">
        <v>92</v>
      </c>
      <c r="C20" s="36" t="s">
        <v>25</v>
      </c>
      <c r="D20" s="38">
        <f>200-E20-F20-G20</f>
        <v>157</v>
      </c>
      <c r="E20" s="40">
        <v>20</v>
      </c>
      <c r="F20" s="35">
        <v>20</v>
      </c>
      <c r="G20" s="41">
        <v>3</v>
      </c>
      <c r="H20" s="39">
        <v>50</v>
      </c>
      <c r="I20" s="10">
        <v>90</v>
      </c>
      <c r="J20" s="38">
        <v>110</v>
      </c>
      <c r="K20" s="45">
        <f>D20+H20+J20+I20</f>
        <v>407</v>
      </c>
      <c r="L20" s="10">
        <v>14</v>
      </c>
      <c r="M20" s="46">
        <v>3</v>
      </c>
    </row>
    <row r="21" spans="1:13" ht="13.5" customHeight="1">
      <c r="A21" s="11" t="s">
        <v>5</v>
      </c>
      <c r="B21" s="13" t="s">
        <v>93</v>
      </c>
      <c r="C21" s="36" t="s">
        <v>18</v>
      </c>
      <c r="D21" s="38">
        <f>200-E21-F21-G21</f>
        <v>146</v>
      </c>
      <c r="E21" s="40">
        <v>19</v>
      </c>
      <c r="F21" s="35">
        <v>15</v>
      </c>
      <c r="G21" s="41">
        <v>20</v>
      </c>
      <c r="H21" s="39">
        <v>40</v>
      </c>
      <c r="I21" s="10">
        <v>90</v>
      </c>
      <c r="J21" s="38">
        <v>130</v>
      </c>
      <c r="K21" s="45">
        <f>D21+H21+J21+I21</f>
        <v>406</v>
      </c>
      <c r="L21" s="10">
        <v>15</v>
      </c>
      <c r="M21" s="46">
        <v>4</v>
      </c>
    </row>
    <row r="22" spans="1:13" ht="13.5" customHeight="1">
      <c r="A22" s="11" t="s">
        <v>7</v>
      </c>
      <c r="B22" s="13" t="s">
        <v>73</v>
      </c>
      <c r="C22" s="36" t="s">
        <v>10</v>
      </c>
      <c r="D22" s="38">
        <f>200-E22-F22-G22</f>
        <v>170</v>
      </c>
      <c r="E22" s="40">
        <v>14</v>
      </c>
      <c r="F22" s="35">
        <v>13</v>
      </c>
      <c r="G22" s="41">
        <v>3</v>
      </c>
      <c r="H22" s="39">
        <v>50</v>
      </c>
      <c r="I22" s="10">
        <v>70</v>
      </c>
      <c r="J22" s="38">
        <v>110</v>
      </c>
      <c r="K22" s="45">
        <f>D22+H22+J22+I22</f>
        <v>400</v>
      </c>
      <c r="L22" s="10">
        <v>16</v>
      </c>
      <c r="M22" s="46">
        <v>6</v>
      </c>
    </row>
    <row r="23" spans="1:13" ht="13.5" customHeight="1">
      <c r="A23" s="11" t="s">
        <v>4</v>
      </c>
      <c r="B23" s="13" t="s">
        <v>54</v>
      </c>
      <c r="C23" s="36" t="s">
        <v>18</v>
      </c>
      <c r="D23" s="38">
        <f>200-E23-F23-G23</f>
        <v>126</v>
      </c>
      <c r="E23" s="40">
        <v>28</v>
      </c>
      <c r="F23" s="35">
        <v>36</v>
      </c>
      <c r="G23" s="41">
        <v>10</v>
      </c>
      <c r="H23" s="39">
        <v>40</v>
      </c>
      <c r="I23" s="10">
        <v>80</v>
      </c>
      <c r="J23" s="38">
        <v>150</v>
      </c>
      <c r="K23" s="45">
        <f>D23+H23+J23+I23</f>
        <v>396</v>
      </c>
      <c r="L23" s="10">
        <v>17</v>
      </c>
      <c r="M23" s="46">
        <v>2</v>
      </c>
    </row>
    <row r="24" spans="1:13" ht="13.5" customHeight="1">
      <c r="A24" s="11" t="s">
        <v>3</v>
      </c>
      <c r="B24" s="13" t="s">
        <v>38</v>
      </c>
      <c r="C24" s="36" t="s">
        <v>22</v>
      </c>
      <c r="D24" s="38">
        <f>200-E24-F24-G24</f>
        <v>145</v>
      </c>
      <c r="E24" s="40">
        <v>11</v>
      </c>
      <c r="F24" s="35">
        <v>14</v>
      </c>
      <c r="G24" s="41">
        <v>30</v>
      </c>
      <c r="H24" s="39">
        <v>30</v>
      </c>
      <c r="I24" s="10">
        <v>100</v>
      </c>
      <c r="J24" s="38">
        <v>120</v>
      </c>
      <c r="K24" s="45">
        <f>D24+H24+J24+I24</f>
        <v>395</v>
      </c>
      <c r="L24" s="10">
        <v>18</v>
      </c>
      <c r="M24" s="46">
        <v>1</v>
      </c>
    </row>
    <row r="25" spans="1:13" ht="13.5" customHeight="1">
      <c r="A25" s="11" t="s">
        <v>6</v>
      </c>
      <c r="B25" s="13" t="s">
        <v>27</v>
      </c>
      <c r="C25" s="36" t="s">
        <v>18</v>
      </c>
      <c r="D25" s="38">
        <f>200-E25-F25-G25</f>
        <v>139</v>
      </c>
      <c r="E25" s="40">
        <v>36</v>
      </c>
      <c r="F25" s="35">
        <v>15</v>
      </c>
      <c r="G25" s="41">
        <v>10</v>
      </c>
      <c r="H25" s="39">
        <v>50</v>
      </c>
      <c r="I25" s="10">
        <v>90</v>
      </c>
      <c r="J25" s="38">
        <v>110</v>
      </c>
      <c r="K25" s="45">
        <f>D25+H25+J25+I25</f>
        <v>389</v>
      </c>
      <c r="L25" s="10">
        <v>19</v>
      </c>
      <c r="M25" s="46">
        <v>3</v>
      </c>
    </row>
    <row r="26" spans="1:13" ht="13.5" customHeight="1">
      <c r="A26" s="11" t="s">
        <v>20</v>
      </c>
      <c r="B26" s="13" t="s">
        <v>34</v>
      </c>
      <c r="C26" s="36" t="s">
        <v>28</v>
      </c>
      <c r="D26" s="38">
        <f>200-E26-F26-G26</f>
        <v>173</v>
      </c>
      <c r="E26" s="40">
        <v>4</v>
      </c>
      <c r="F26" s="35">
        <v>8</v>
      </c>
      <c r="G26" s="41">
        <v>15</v>
      </c>
      <c r="H26" s="39">
        <v>40</v>
      </c>
      <c r="I26" s="10">
        <v>40</v>
      </c>
      <c r="J26" s="38">
        <v>130</v>
      </c>
      <c r="K26" s="45">
        <f>D26+H26+J26+I26</f>
        <v>383</v>
      </c>
      <c r="L26" s="10">
        <v>20</v>
      </c>
      <c r="M26" s="46">
        <v>1</v>
      </c>
    </row>
    <row r="27" spans="1:13" ht="13.5" customHeight="1">
      <c r="A27" s="11" t="s">
        <v>4</v>
      </c>
      <c r="B27" s="13" t="s">
        <v>55</v>
      </c>
      <c r="C27" s="36" t="s">
        <v>2</v>
      </c>
      <c r="D27" s="38">
        <f>200-E27-F27-G27</f>
        <v>189</v>
      </c>
      <c r="E27" s="40">
        <v>1</v>
      </c>
      <c r="F27" s="35">
        <v>10</v>
      </c>
      <c r="G27" s="41">
        <v>0</v>
      </c>
      <c r="H27" s="39">
        <v>40</v>
      </c>
      <c r="I27" s="10">
        <v>70</v>
      </c>
      <c r="J27" s="38">
        <v>80</v>
      </c>
      <c r="K27" s="45">
        <f>D27+H27+J27+I27</f>
        <v>379</v>
      </c>
      <c r="L27" s="10">
        <v>21</v>
      </c>
      <c r="M27" s="46">
        <v>3</v>
      </c>
    </row>
    <row r="28" spans="1:13" ht="13.5" customHeight="1">
      <c r="A28" s="11" t="s">
        <v>6</v>
      </c>
      <c r="B28" s="13" t="s">
        <v>46</v>
      </c>
      <c r="C28" s="36" t="s">
        <v>2</v>
      </c>
      <c r="D28" s="38">
        <f>200-E28-F28-G28</f>
        <v>158</v>
      </c>
      <c r="E28" s="40">
        <v>14</v>
      </c>
      <c r="F28" s="35">
        <v>15</v>
      </c>
      <c r="G28" s="41">
        <v>13</v>
      </c>
      <c r="H28" s="39">
        <v>30</v>
      </c>
      <c r="I28" s="10">
        <v>90</v>
      </c>
      <c r="J28" s="38">
        <v>100</v>
      </c>
      <c r="K28" s="45">
        <f>D28+H28+J28+I28</f>
        <v>378</v>
      </c>
      <c r="L28" s="10">
        <v>22</v>
      </c>
      <c r="M28" s="46">
        <v>4</v>
      </c>
    </row>
    <row r="29" spans="1:13" ht="13.5" customHeight="1">
      <c r="A29" s="11" t="s">
        <v>7</v>
      </c>
      <c r="B29" s="13" t="s">
        <v>74</v>
      </c>
      <c r="C29" s="36" t="s">
        <v>24</v>
      </c>
      <c r="D29" s="38">
        <f>200-E29-F29-G29</f>
        <v>159</v>
      </c>
      <c r="E29" s="40">
        <v>13</v>
      </c>
      <c r="F29" s="35">
        <v>11</v>
      </c>
      <c r="G29" s="41">
        <v>17</v>
      </c>
      <c r="H29" s="39">
        <v>30</v>
      </c>
      <c r="I29" s="10">
        <v>90</v>
      </c>
      <c r="J29" s="38">
        <v>90</v>
      </c>
      <c r="K29" s="45">
        <f>D29+H29+J29+I29</f>
        <v>369</v>
      </c>
      <c r="L29" s="10">
        <v>23</v>
      </c>
      <c r="M29" s="46">
        <v>7</v>
      </c>
    </row>
    <row r="30" spans="1:13" ht="13.5" customHeight="1">
      <c r="A30" s="11" t="s">
        <v>6</v>
      </c>
      <c r="B30" s="13" t="s">
        <v>47</v>
      </c>
      <c r="C30" s="36" t="s">
        <v>2</v>
      </c>
      <c r="D30" s="38">
        <f>200-E30-F30-G30</f>
        <v>188</v>
      </c>
      <c r="E30" s="40">
        <v>2</v>
      </c>
      <c r="F30" s="35">
        <v>0</v>
      </c>
      <c r="G30" s="41">
        <v>10</v>
      </c>
      <c r="H30" s="39">
        <v>40</v>
      </c>
      <c r="I30" s="10">
        <v>80</v>
      </c>
      <c r="J30" s="38">
        <v>60</v>
      </c>
      <c r="K30" s="45">
        <f>D30+H30+J30+I30</f>
        <v>368</v>
      </c>
      <c r="L30" s="10">
        <v>24</v>
      </c>
      <c r="M30" s="46">
        <v>5</v>
      </c>
    </row>
    <row r="31" spans="1:13" ht="13.5" customHeight="1">
      <c r="A31" s="11" t="s">
        <v>3</v>
      </c>
      <c r="B31" s="13" t="s">
        <v>39</v>
      </c>
      <c r="C31" s="36" t="s">
        <v>115</v>
      </c>
      <c r="D31" s="38">
        <f>200-E31-F31-G31</f>
        <v>177</v>
      </c>
      <c r="E31" s="40">
        <v>23</v>
      </c>
      <c r="F31" s="35">
        <v>0</v>
      </c>
      <c r="G31" s="41">
        <v>0</v>
      </c>
      <c r="H31" s="39">
        <v>30</v>
      </c>
      <c r="I31" s="10">
        <v>70</v>
      </c>
      <c r="J31" s="38">
        <v>90</v>
      </c>
      <c r="K31" s="45">
        <f>D31+H31+J31+I31</f>
        <v>367</v>
      </c>
      <c r="L31" s="10">
        <v>25</v>
      </c>
      <c r="M31" s="46">
        <v>2</v>
      </c>
    </row>
    <row r="32" spans="1:13" ht="13.5" customHeight="1">
      <c r="A32" s="11" t="s">
        <v>5</v>
      </c>
      <c r="B32" s="13" t="s">
        <v>94</v>
      </c>
      <c r="C32" s="36" t="s">
        <v>25</v>
      </c>
      <c r="D32" s="38">
        <f>200-E32-F32-G32</f>
        <v>146</v>
      </c>
      <c r="E32" s="40">
        <v>21</v>
      </c>
      <c r="F32" s="35">
        <v>23</v>
      </c>
      <c r="G32" s="41">
        <v>10</v>
      </c>
      <c r="H32" s="39">
        <v>40</v>
      </c>
      <c r="I32" s="10">
        <v>70</v>
      </c>
      <c r="J32" s="38">
        <v>110</v>
      </c>
      <c r="K32" s="45">
        <f>D32+H32+J32+I32</f>
        <v>366</v>
      </c>
      <c r="L32" s="10">
        <v>26</v>
      </c>
      <c r="M32" s="46">
        <v>5</v>
      </c>
    </row>
    <row r="33" spans="1:13" ht="13.5" customHeight="1">
      <c r="A33" s="11" t="s">
        <v>6</v>
      </c>
      <c r="B33" s="13" t="s">
        <v>48</v>
      </c>
      <c r="C33" s="36" t="s">
        <v>18</v>
      </c>
      <c r="D33" s="38">
        <f>200-E33-F33-G33</f>
        <v>135</v>
      </c>
      <c r="E33" s="40">
        <v>44</v>
      </c>
      <c r="F33" s="35">
        <v>11</v>
      </c>
      <c r="G33" s="41">
        <v>10</v>
      </c>
      <c r="H33" s="39">
        <v>30</v>
      </c>
      <c r="I33" s="10">
        <v>80</v>
      </c>
      <c r="J33" s="38">
        <v>120</v>
      </c>
      <c r="K33" s="45">
        <f>D33+H33+J33+I33</f>
        <v>365</v>
      </c>
      <c r="L33" s="10">
        <v>27</v>
      </c>
      <c r="M33" s="46">
        <v>6</v>
      </c>
    </row>
    <row r="34" spans="1:13" ht="13.5" customHeight="1">
      <c r="A34" s="11" t="s">
        <v>7</v>
      </c>
      <c r="B34" s="13" t="s">
        <v>75</v>
      </c>
      <c r="C34" s="36" t="s">
        <v>18</v>
      </c>
      <c r="D34" s="38">
        <f>200-E34-F34-G34</f>
        <v>105</v>
      </c>
      <c r="E34" s="40">
        <v>50</v>
      </c>
      <c r="F34" s="35">
        <v>25</v>
      </c>
      <c r="G34" s="41">
        <v>20</v>
      </c>
      <c r="H34" s="39">
        <v>50</v>
      </c>
      <c r="I34" s="10">
        <v>100</v>
      </c>
      <c r="J34" s="38">
        <v>110</v>
      </c>
      <c r="K34" s="45">
        <f>D34+H34+J34+I34</f>
        <v>365</v>
      </c>
      <c r="L34" s="10">
        <v>28</v>
      </c>
      <c r="M34" s="46">
        <v>8</v>
      </c>
    </row>
    <row r="35" spans="1:13" ht="13.5" customHeight="1">
      <c r="A35" s="11" t="s">
        <v>7</v>
      </c>
      <c r="B35" s="13" t="s">
        <v>76</v>
      </c>
      <c r="C35" s="36" t="s">
        <v>18</v>
      </c>
      <c r="D35" s="38">
        <f>200-E35-F35-G35</f>
        <v>174</v>
      </c>
      <c r="E35" s="40">
        <v>16</v>
      </c>
      <c r="F35" s="35">
        <v>10</v>
      </c>
      <c r="G35" s="41">
        <v>0</v>
      </c>
      <c r="H35" s="39">
        <v>40</v>
      </c>
      <c r="I35" s="10">
        <v>60</v>
      </c>
      <c r="J35" s="38">
        <v>90</v>
      </c>
      <c r="K35" s="45">
        <f>D35+H35+J35+I35</f>
        <v>364</v>
      </c>
      <c r="L35" s="10">
        <v>29</v>
      </c>
      <c r="M35" s="46">
        <v>9</v>
      </c>
    </row>
    <row r="36" spans="1:13" ht="13.5" customHeight="1">
      <c r="A36" s="11" t="s">
        <v>7</v>
      </c>
      <c r="B36" s="13" t="s">
        <v>77</v>
      </c>
      <c r="C36" s="36" t="s">
        <v>115</v>
      </c>
      <c r="D36" s="38">
        <f>200-E36-F36-G36</f>
        <v>153</v>
      </c>
      <c r="E36" s="40">
        <v>29</v>
      </c>
      <c r="F36" s="35">
        <v>0</v>
      </c>
      <c r="G36" s="41">
        <v>18</v>
      </c>
      <c r="H36" s="39">
        <v>30</v>
      </c>
      <c r="I36" s="10">
        <v>70</v>
      </c>
      <c r="J36" s="38">
        <v>110</v>
      </c>
      <c r="K36" s="45">
        <f>D36+H36+J36+I36</f>
        <v>363</v>
      </c>
      <c r="L36" s="10">
        <v>30</v>
      </c>
      <c r="M36" s="46">
        <v>10</v>
      </c>
    </row>
    <row r="37" spans="1:13" ht="13.5" customHeight="1">
      <c r="A37" s="11" t="s">
        <v>4</v>
      </c>
      <c r="B37" s="13" t="s">
        <v>56</v>
      </c>
      <c r="C37" s="36" t="s">
        <v>2</v>
      </c>
      <c r="D37" s="38">
        <f>200-E37-F37-G37</f>
        <v>163</v>
      </c>
      <c r="E37" s="40">
        <v>17</v>
      </c>
      <c r="F37" s="35">
        <v>10</v>
      </c>
      <c r="G37" s="41">
        <v>10</v>
      </c>
      <c r="H37" s="39">
        <v>30</v>
      </c>
      <c r="I37" s="10">
        <v>70</v>
      </c>
      <c r="J37" s="38">
        <v>100</v>
      </c>
      <c r="K37" s="45">
        <f>D37+H37+J37+I37</f>
        <v>363</v>
      </c>
      <c r="L37" s="10">
        <v>31</v>
      </c>
      <c r="M37" s="46">
        <v>4</v>
      </c>
    </row>
    <row r="38" spans="1:13" ht="13.5" customHeight="1">
      <c r="A38" s="11" t="s">
        <v>7</v>
      </c>
      <c r="B38" s="13" t="s">
        <v>78</v>
      </c>
      <c r="C38" s="36" t="s">
        <v>2</v>
      </c>
      <c r="D38" s="38">
        <f>200-E38-F38-G38</f>
        <v>159</v>
      </c>
      <c r="E38" s="40">
        <v>20</v>
      </c>
      <c r="F38" s="35">
        <v>11</v>
      </c>
      <c r="G38" s="41">
        <v>10</v>
      </c>
      <c r="H38" s="39">
        <v>30</v>
      </c>
      <c r="I38" s="10">
        <v>80</v>
      </c>
      <c r="J38" s="38">
        <v>80</v>
      </c>
      <c r="K38" s="45">
        <f>D38+H38+J38+I38</f>
        <v>349</v>
      </c>
      <c r="L38" s="10">
        <v>32</v>
      </c>
      <c r="M38" s="46">
        <v>11</v>
      </c>
    </row>
    <row r="39" spans="1:13" ht="13.5" customHeight="1">
      <c r="A39" s="11" t="s">
        <v>20</v>
      </c>
      <c r="B39" s="13" t="s">
        <v>35</v>
      </c>
      <c r="C39" s="36" t="s">
        <v>10</v>
      </c>
      <c r="D39" s="38">
        <f>200-E39-F39-G39</f>
        <v>158</v>
      </c>
      <c r="E39" s="40">
        <v>5</v>
      </c>
      <c r="F39" s="35">
        <v>7</v>
      </c>
      <c r="G39" s="41">
        <v>30</v>
      </c>
      <c r="H39" s="39">
        <v>40</v>
      </c>
      <c r="I39" s="10">
        <v>40</v>
      </c>
      <c r="J39" s="38">
        <v>110</v>
      </c>
      <c r="K39" s="45">
        <f>D39+H39+J39+I39</f>
        <v>348</v>
      </c>
      <c r="L39" s="10">
        <v>33</v>
      </c>
      <c r="M39" s="46">
        <v>2</v>
      </c>
    </row>
    <row r="40" spans="1:13" ht="13.5" customHeight="1">
      <c r="A40" s="11" t="s">
        <v>5</v>
      </c>
      <c r="B40" s="13" t="s">
        <v>95</v>
      </c>
      <c r="C40" s="36" t="s">
        <v>18</v>
      </c>
      <c r="D40" s="38">
        <f>200-E40-F40-G40</f>
        <v>135</v>
      </c>
      <c r="E40" s="40">
        <v>34</v>
      </c>
      <c r="F40" s="35">
        <v>31</v>
      </c>
      <c r="G40" s="41">
        <v>0</v>
      </c>
      <c r="H40" s="39">
        <v>30</v>
      </c>
      <c r="I40" s="10">
        <v>100</v>
      </c>
      <c r="J40" s="38">
        <v>80</v>
      </c>
      <c r="K40" s="45">
        <f>D40+H40+J40+I40</f>
        <v>345</v>
      </c>
      <c r="L40" s="10">
        <v>34</v>
      </c>
      <c r="M40" s="46">
        <v>6</v>
      </c>
    </row>
    <row r="41" spans="1:13" ht="13.5" customHeight="1">
      <c r="A41" s="11" t="s">
        <v>4</v>
      </c>
      <c r="B41" s="13" t="s">
        <v>57</v>
      </c>
      <c r="C41" s="36" t="s">
        <v>18</v>
      </c>
      <c r="D41" s="38">
        <f>200-E41-F41-G41</f>
        <v>94</v>
      </c>
      <c r="E41" s="40">
        <v>53</v>
      </c>
      <c r="F41" s="35">
        <v>23</v>
      </c>
      <c r="G41" s="41">
        <v>30</v>
      </c>
      <c r="H41" s="39">
        <v>40</v>
      </c>
      <c r="I41" s="10">
        <v>100</v>
      </c>
      <c r="J41" s="38">
        <v>110</v>
      </c>
      <c r="K41" s="45">
        <f>D41+H41+J41+I41</f>
        <v>344</v>
      </c>
      <c r="L41" s="10">
        <v>35</v>
      </c>
      <c r="M41" s="46">
        <v>5</v>
      </c>
    </row>
    <row r="42" spans="1:13" ht="13.5" customHeight="1">
      <c r="A42" s="11" t="s">
        <v>7</v>
      </c>
      <c r="B42" s="13" t="s">
        <v>79</v>
      </c>
      <c r="C42" s="36" t="s">
        <v>10</v>
      </c>
      <c r="D42" s="38">
        <f>200-E42-F42-G42</f>
        <v>96</v>
      </c>
      <c r="E42" s="40">
        <v>30</v>
      </c>
      <c r="F42" s="35">
        <v>34</v>
      </c>
      <c r="G42" s="41">
        <v>40</v>
      </c>
      <c r="H42" s="39">
        <v>30</v>
      </c>
      <c r="I42" s="10">
        <v>90</v>
      </c>
      <c r="J42" s="38">
        <v>120</v>
      </c>
      <c r="K42" s="45">
        <f>D42+H42+J42+I42</f>
        <v>336</v>
      </c>
      <c r="L42" s="10">
        <v>36</v>
      </c>
      <c r="M42" s="46">
        <v>12</v>
      </c>
    </row>
    <row r="43" spans="1:13" ht="13.5" customHeight="1">
      <c r="A43" s="11" t="s">
        <v>8</v>
      </c>
      <c r="B43" s="13" t="s">
        <v>103</v>
      </c>
      <c r="C43" s="36" t="s">
        <v>10</v>
      </c>
      <c r="D43" s="38">
        <f>200-E43-F43-G43</f>
        <v>134</v>
      </c>
      <c r="E43" s="40">
        <v>31</v>
      </c>
      <c r="F43" s="35">
        <v>10</v>
      </c>
      <c r="G43" s="41">
        <v>25</v>
      </c>
      <c r="H43" s="39">
        <v>50</v>
      </c>
      <c r="I43" s="10">
        <v>80</v>
      </c>
      <c r="J43" s="38">
        <v>70</v>
      </c>
      <c r="K43" s="45">
        <f>D43+H43+J43+I43</f>
        <v>334</v>
      </c>
      <c r="L43" s="10">
        <v>37</v>
      </c>
      <c r="M43" s="46">
        <v>4</v>
      </c>
    </row>
    <row r="44" spans="1:13" ht="13.5" customHeight="1">
      <c r="A44" s="11" t="s">
        <v>6</v>
      </c>
      <c r="B44" s="13" t="s">
        <v>49</v>
      </c>
      <c r="C44" s="36" t="s">
        <v>10</v>
      </c>
      <c r="D44" s="38">
        <f>200-E44-F44-G44</f>
        <v>130</v>
      </c>
      <c r="E44" s="40">
        <v>38</v>
      </c>
      <c r="F44" s="35">
        <v>22</v>
      </c>
      <c r="G44" s="41">
        <v>10</v>
      </c>
      <c r="H44" s="39">
        <v>40</v>
      </c>
      <c r="I44" s="10">
        <v>70</v>
      </c>
      <c r="J44" s="38">
        <v>80</v>
      </c>
      <c r="K44" s="45">
        <f>D44+H44+J44+I44</f>
        <v>320</v>
      </c>
      <c r="L44" s="10">
        <v>38</v>
      </c>
      <c r="M44" s="46">
        <v>7</v>
      </c>
    </row>
    <row r="45" spans="1:13" ht="13.5" customHeight="1">
      <c r="A45" s="11" t="s">
        <v>7</v>
      </c>
      <c r="B45" s="13" t="s">
        <v>80</v>
      </c>
      <c r="C45" s="36" t="s">
        <v>24</v>
      </c>
      <c r="D45" s="38">
        <f>200-E45-F45-G45</f>
        <v>117</v>
      </c>
      <c r="E45" s="40">
        <v>45</v>
      </c>
      <c r="F45" s="35">
        <v>13</v>
      </c>
      <c r="G45" s="41">
        <v>25</v>
      </c>
      <c r="H45" s="39">
        <v>20</v>
      </c>
      <c r="I45" s="10">
        <v>70</v>
      </c>
      <c r="J45" s="38">
        <v>110</v>
      </c>
      <c r="K45" s="45">
        <f>D45+H45+J45+I45</f>
        <v>317</v>
      </c>
      <c r="L45" s="10">
        <v>39</v>
      </c>
      <c r="M45" s="46">
        <v>13</v>
      </c>
    </row>
    <row r="46" spans="1:13" ht="13.5" customHeight="1">
      <c r="A46" s="11" t="s">
        <v>7</v>
      </c>
      <c r="B46" s="13" t="s">
        <v>81</v>
      </c>
      <c r="C46" s="36" t="s">
        <v>10</v>
      </c>
      <c r="D46" s="38">
        <f>200-E46-F46-G46</f>
        <v>92</v>
      </c>
      <c r="E46" s="40">
        <v>35</v>
      </c>
      <c r="F46" s="35">
        <v>33</v>
      </c>
      <c r="G46" s="41">
        <v>40</v>
      </c>
      <c r="H46" s="39">
        <v>40</v>
      </c>
      <c r="I46" s="10">
        <v>70</v>
      </c>
      <c r="J46" s="38">
        <v>100</v>
      </c>
      <c r="K46" s="45">
        <f>D46+H46+J46+I46</f>
        <v>302</v>
      </c>
      <c r="L46" s="10">
        <v>40</v>
      </c>
      <c r="M46" s="46">
        <v>14</v>
      </c>
    </row>
    <row r="47" spans="1:13" ht="13.5" customHeight="1">
      <c r="A47" s="11" t="s">
        <v>7</v>
      </c>
      <c r="B47" s="13" t="s">
        <v>82</v>
      </c>
      <c r="C47" s="36" t="s">
        <v>18</v>
      </c>
      <c r="D47" s="38">
        <f>200-E47-F47-G47</f>
        <v>91</v>
      </c>
      <c r="E47" s="40">
        <v>53</v>
      </c>
      <c r="F47" s="35">
        <v>36</v>
      </c>
      <c r="G47" s="41">
        <v>20</v>
      </c>
      <c r="H47" s="39">
        <v>40</v>
      </c>
      <c r="I47" s="10">
        <v>70</v>
      </c>
      <c r="J47" s="38">
        <v>100</v>
      </c>
      <c r="K47" s="45">
        <f>D47+H47+J47+I47</f>
        <v>301</v>
      </c>
      <c r="L47" s="10">
        <v>41</v>
      </c>
      <c r="M47" s="46">
        <v>15</v>
      </c>
    </row>
    <row r="48" spans="1:13" ht="13.5" customHeight="1">
      <c r="A48" s="11" t="s">
        <v>6</v>
      </c>
      <c r="B48" s="13" t="s">
        <v>50</v>
      </c>
      <c r="C48" s="36" t="s">
        <v>2</v>
      </c>
      <c r="D48" s="38">
        <f>200-E48-F48-G48</f>
        <v>161</v>
      </c>
      <c r="E48" s="40">
        <v>29</v>
      </c>
      <c r="F48" s="35">
        <v>5</v>
      </c>
      <c r="G48" s="41">
        <v>5</v>
      </c>
      <c r="H48" s="39">
        <v>10</v>
      </c>
      <c r="I48" s="10">
        <v>60</v>
      </c>
      <c r="J48" s="38">
        <v>70</v>
      </c>
      <c r="K48" s="45">
        <f>D48+H48+J48+I48</f>
        <v>301</v>
      </c>
      <c r="L48" s="10">
        <v>42</v>
      </c>
      <c r="M48" s="46">
        <v>8</v>
      </c>
    </row>
    <row r="49" spans="1:13" ht="13.5" customHeight="1">
      <c r="A49" s="11" t="s">
        <v>5</v>
      </c>
      <c r="B49" s="13" t="s">
        <v>96</v>
      </c>
      <c r="C49" s="36" t="s">
        <v>21</v>
      </c>
      <c r="D49" s="38">
        <f>200-E49-F49-G49</f>
        <v>119</v>
      </c>
      <c r="E49" s="40">
        <v>31</v>
      </c>
      <c r="F49" s="35">
        <v>30</v>
      </c>
      <c r="G49" s="41">
        <v>20</v>
      </c>
      <c r="H49" s="39">
        <v>30</v>
      </c>
      <c r="I49" s="10">
        <v>80</v>
      </c>
      <c r="J49" s="38">
        <v>70</v>
      </c>
      <c r="K49" s="45">
        <f>D49+H49+J49+I49</f>
        <v>299</v>
      </c>
      <c r="L49" s="10">
        <v>43</v>
      </c>
      <c r="M49" s="46">
        <v>7</v>
      </c>
    </row>
    <row r="50" spans="1:13" ht="13.5" customHeight="1">
      <c r="A50" s="11" t="s">
        <v>7</v>
      </c>
      <c r="B50" s="13" t="s">
        <v>83</v>
      </c>
      <c r="C50" s="36" t="s">
        <v>24</v>
      </c>
      <c r="D50" s="38">
        <f>200-E50-F50-G50</f>
        <v>87</v>
      </c>
      <c r="E50" s="40">
        <v>49</v>
      </c>
      <c r="F50" s="35">
        <v>36</v>
      </c>
      <c r="G50" s="41">
        <v>28</v>
      </c>
      <c r="H50" s="39">
        <v>30</v>
      </c>
      <c r="I50" s="10">
        <v>90</v>
      </c>
      <c r="J50" s="38">
        <v>90</v>
      </c>
      <c r="K50" s="45">
        <f>D50+H50+J50+I50</f>
        <v>297</v>
      </c>
      <c r="L50" s="10">
        <v>44</v>
      </c>
      <c r="M50" s="46">
        <v>16</v>
      </c>
    </row>
    <row r="51" spans="1:13" ht="13.5" customHeight="1">
      <c r="A51" s="11" t="s">
        <v>5</v>
      </c>
      <c r="B51" s="13" t="s">
        <v>97</v>
      </c>
      <c r="C51" s="36" t="s">
        <v>2</v>
      </c>
      <c r="D51" s="38">
        <f>200-E51-F51-G51</f>
        <v>144</v>
      </c>
      <c r="E51" s="40">
        <v>11</v>
      </c>
      <c r="F51" s="35">
        <v>15</v>
      </c>
      <c r="G51" s="41">
        <v>30</v>
      </c>
      <c r="H51" s="39">
        <v>30</v>
      </c>
      <c r="I51" s="10">
        <v>80</v>
      </c>
      <c r="J51" s="38">
        <v>40</v>
      </c>
      <c r="K51" s="45">
        <f>D51+H51+J51+I51</f>
        <v>294</v>
      </c>
      <c r="L51" s="10">
        <v>45</v>
      </c>
      <c r="M51" s="46">
        <v>8</v>
      </c>
    </row>
    <row r="52" spans="1:13" ht="13.5" customHeight="1">
      <c r="A52" s="11" t="s">
        <v>4</v>
      </c>
      <c r="B52" s="13" t="s">
        <v>58</v>
      </c>
      <c r="C52" s="36" t="s">
        <v>23</v>
      </c>
      <c r="D52" s="38">
        <f>200-E52-F52-G52</f>
        <v>149</v>
      </c>
      <c r="E52" s="40">
        <v>3</v>
      </c>
      <c r="F52" s="35">
        <v>15</v>
      </c>
      <c r="G52" s="41">
        <v>33</v>
      </c>
      <c r="H52" s="39">
        <v>20</v>
      </c>
      <c r="I52" s="10">
        <v>70</v>
      </c>
      <c r="J52" s="38">
        <v>50</v>
      </c>
      <c r="K52" s="45">
        <f>D52+H52+J52+I52</f>
        <v>289</v>
      </c>
      <c r="L52" s="10">
        <v>46</v>
      </c>
      <c r="M52" s="46">
        <v>6</v>
      </c>
    </row>
    <row r="53" spans="1:13" ht="13.5" customHeight="1">
      <c r="A53" s="11" t="s">
        <v>4</v>
      </c>
      <c r="B53" s="13" t="s">
        <v>59</v>
      </c>
      <c r="C53" s="36" t="s">
        <v>10</v>
      </c>
      <c r="D53" s="38">
        <f>200-E53-F53-G53</f>
        <v>112</v>
      </c>
      <c r="E53" s="40">
        <v>33</v>
      </c>
      <c r="F53" s="35">
        <v>25</v>
      </c>
      <c r="G53" s="41">
        <v>30</v>
      </c>
      <c r="H53" s="39">
        <v>30</v>
      </c>
      <c r="I53" s="10">
        <v>70</v>
      </c>
      <c r="J53" s="38">
        <v>70</v>
      </c>
      <c r="K53" s="45">
        <f>D53+H53+J53+I53</f>
        <v>282</v>
      </c>
      <c r="L53" s="10">
        <v>47</v>
      </c>
      <c r="M53" s="46">
        <v>7</v>
      </c>
    </row>
    <row r="54" spans="1:13" ht="13.5" customHeight="1">
      <c r="A54" s="11" t="s">
        <v>6</v>
      </c>
      <c r="B54" s="13" t="s">
        <v>51</v>
      </c>
      <c r="C54" s="36" t="s">
        <v>115</v>
      </c>
      <c r="D54" s="38">
        <f>200-E54-F54-G54</f>
        <v>132</v>
      </c>
      <c r="E54" s="40">
        <v>52</v>
      </c>
      <c r="F54" s="35">
        <v>6</v>
      </c>
      <c r="G54" s="41">
        <v>10</v>
      </c>
      <c r="H54" s="39">
        <v>40</v>
      </c>
      <c r="I54" s="10">
        <v>60</v>
      </c>
      <c r="J54" s="38">
        <v>50</v>
      </c>
      <c r="K54" s="45">
        <f>D54+H54+J54+I54</f>
        <v>282</v>
      </c>
      <c r="L54" s="10">
        <v>48</v>
      </c>
      <c r="M54" s="46">
        <v>9</v>
      </c>
    </row>
    <row r="55" spans="1:13" ht="13.5" customHeight="1">
      <c r="A55" s="11" t="s">
        <v>4</v>
      </c>
      <c r="B55" s="13" t="s">
        <v>60</v>
      </c>
      <c r="C55" s="36" t="s">
        <v>24</v>
      </c>
      <c r="D55" s="38">
        <f>200-E55-F55-G55</f>
        <v>69</v>
      </c>
      <c r="E55" s="40">
        <v>50</v>
      </c>
      <c r="F55" s="35">
        <v>38</v>
      </c>
      <c r="G55" s="41">
        <v>43</v>
      </c>
      <c r="H55" s="39">
        <v>20</v>
      </c>
      <c r="I55" s="10">
        <v>90</v>
      </c>
      <c r="J55" s="38">
        <v>100</v>
      </c>
      <c r="K55" s="45">
        <f>D55+H55+J55+I55</f>
        <v>279</v>
      </c>
      <c r="L55" s="10">
        <v>49</v>
      </c>
      <c r="M55" s="46">
        <v>8</v>
      </c>
    </row>
    <row r="56" spans="1:13" ht="13.5" customHeight="1">
      <c r="A56" s="11" t="s">
        <v>5</v>
      </c>
      <c r="B56" s="13" t="s">
        <v>98</v>
      </c>
      <c r="C56" s="36" t="s">
        <v>24</v>
      </c>
      <c r="D56" s="38">
        <f>200-E56-F56-G56</f>
        <v>82</v>
      </c>
      <c r="E56" s="40">
        <v>58</v>
      </c>
      <c r="F56" s="35">
        <v>22</v>
      </c>
      <c r="G56" s="41">
        <v>38</v>
      </c>
      <c r="H56" s="39">
        <v>30</v>
      </c>
      <c r="I56" s="10">
        <v>70</v>
      </c>
      <c r="J56" s="38">
        <v>90</v>
      </c>
      <c r="K56" s="45">
        <f>D56+H56+J56+I56</f>
        <v>272</v>
      </c>
      <c r="L56" s="10">
        <v>50</v>
      </c>
      <c r="M56" s="46">
        <v>9</v>
      </c>
    </row>
    <row r="57" spans="1:13" ht="13.5" customHeight="1">
      <c r="A57" s="11" t="s">
        <v>7</v>
      </c>
      <c r="B57" s="13" t="s">
        <v>84</v>
      </c>
      <c r="C57" s="36" t="s">
        <v>21</v>
      </c>
      <c r="D57" s="38">
        <f>200-E57-F57-G57</f>
        <v>107</v>
      </c>
      <c r="E57" s="40">
        <v>48</v>
      </c>
      <c r="F57" s="35">
        <v>25</v>
      </c>
      <c r="G57" s="41">
        <v>20</v>
      </c>
      <c r="H57" s="39">
        <v>20</v>
      </c>
      <c r="I57" s="10">
        <v>60</v>
      </c>
      <c r="J57" s="38">
        <v>80</v>
      </c>
      <c r="K57" s="45">
        <f>D57+H57+J57+I57</f>
        <v>267</v>
      </c>
      <c r="L57" s="10">
        <v>51</v>
      </c>
      <c r="M57" s="46">
        <v>17</v>
      </c>
    </row>
    <row r="58" spans="1:13" ht="13.5" customHeight="1">
      <c r="A58" s="11" t="s">
        <v>3</v>
      </c>
      <c r="B58" s="13" t="s">
        <v>40</v>
      </c>
      <c r="C58" s="36" t="s">
        <v>10</v>
      </c>
      <c r="D58" s="38">
        <f>200-E58-F58-G58</f>
        <v>94</v>
      </c>
      <c r="E58" s="40">
        <v>70</v>
      </c>
      <c r="F58" s="35">
        <v>36</v>
      </c>
      <c r="G58" s="41">
        <v>0</v>
      </c>
      <c r="H58" s="39">
        <v>40</v>
      </c>
      <c r="I58" s="10">
        <v>70</v>
      </c>
      <c r="J58" s="38">
        <v>50</v>
      </c>
      <c r="K58" s="45">
        <f>D58+H58+J58+I58</f>
        <v>254</v>
      </c>
      <c r="L58" s="10">
        <v>52</v>
      </c>
      <c r="M58" s="46">
        <v>3</v>
      </c>
    </row>
    <row r="59" spans="1:13" ht="13.5" customHeight="1">
      <c r="A59" s="11" t="s">
        <v>8</v>
      </c>
      <c r="B59" s="13" t="s">
        <v>104</v>
      </c>
      <c r="C59" s="36" t="s">
        <v>21</v>
      </c>
      <c r="D59" s="38">
        <f>200-E59-F59-G59</f>
        <v>100</v>
      </c>
      <c r="E59" s="40">
        <v>58</v>
      </c>
      <c r="F59" s="35">
        <v>42</v>
      </c>
      <c r="G59" s="41">
        <v>0</v>
      </c>
      <c r="H59" s="39">
        <v>20</v>
      </c>
      <c r="I59" s="10">
        <v>60</v>
      </c>
      <c r="J59" s="38">
        <v>70</v>
      </c>
      <c r="K59" s="45">
        <f>D59+H59+J59+I59</f>
        <v>250</v>
      </c>
      <c r="L59" s="10">
        <v>53</v>
      </c>
      <c r="M59" s="46">
        <v>5</v>
      </c>
    </row>
    <row r="60" spans="1:13" ht="13.5" customHeight="1">
      <c r="A60" s="11" t="s">
        <v>7</v>
      </c>
      <c r="B60" s="13" t="s">
        <v>85</v>
      </c>
      <c r="C60" s="36" t="s">
        <v>21</v>
      </c>
      <c r="D60" s="38">
        <f>200-E60-F60-G60</f>
        <v>99</v>
      </c>
      <c r="E60" s="40">
        <v>42</v>
      </c>
      <c r="F60" s="35">
        <v>36</v>
      </c>
      <c r="G60" s="41">
        <v>23</v>
      </c>
      <c r="H60" s="39">
        <v>40</v>
      </c>
      <c r="I60" s="10">
        <v>50</v>
      </c>
      <c r="J60" s="38">
        <v>60</v>
      </c>
      <c r="K60" s="45">
        <f>D60+H60+J60+I60</f>
        <v>249</v>
      </c>
      <c r="L60" s="10">
        <v>54</v>
      </c>
      <c r="M60" s="46">
        <v>18</v>
      </c>
    </row>
    <row r="61" spans="1:13" ht="13.5" customHeight="1">
      <c r="A61" s="11" t="s">
        <v>6</v>
      </c>
      <c r="B61" s="13" t="s">
        <v>52</v>
      </c>
      <c r="C61" s="36" t="s">
        <v>10</v>
      </c>
      <c r="D61" s="38">
        <f>200-E61-F61-G61</f>
        <v>75</v>
      </c>
      <c r="E61" s="40">
        <v>44</v>
      </c>
      <c r="F61" s="35">
        <v>41</v>
      </c>
      <c r="G61" s="41">
        <v>40</v>
      </c>
      <c r="H61" s="39">
        <v>50</v>
      </c>
      <c r="I61" s="10">
        <v>40</v>
      </c>
      <c r="J61" s="38">
        <v>80</v>
      </c>
      <c r="K61" s="45">
        <f>D61+H61+J61+I61</f>
        <v>245</v>
      </c>
      <c r="L61" s="10">
        <v>55</v>
      </c>
      <c r="M61" s="46">
        <v>10</v>
      </c>
    </row>
    <row r="62" spans="1:13" ht="13.5" customHeight="1">
      <c r="A62" s="11" t="s">
        <v>8</v>
      </c>
      <c r="B62" s="13" t="s">
        <v>105</v>
      </c>
      <c r="C62" s="36" t="s">
        <v>21</v>
      </c>
      <c r="D62" s="38">
        <f>200-E62-F62-G62</f>
        <v>103</v>
      </c>
      <c r="E62" s="40">
        <v>28</v>
      </c>
      <c r="F62" s="35">
        <v>64</v>
      </c>
      <c r="G62" s="41">
        <v>5</v>
      </c>
      <c r="H62" s="39">
        <v>30</v>
      </c>
      <c r="I62" s="10">
        <v>70</v>
      </c>
      <c r="J62" s="38">
        <v>40</v>
      </c>
      <c r="K62" s="45">
        <f>D62+H62+J62+I62</f>
        <v>243</v>
      </c>
      <c r="L62" s="10">
        <v>56</v>
      </c>
      <c r="M62" s="46">
        <v>6</v>
      </c>
    </row>
    <row r="63" spans="1:13" ht="13.5" customHeight="1">
      <c r="A63" s="11" t="s">
        <v>3</v>
      </c>
      <c r="B63" s="13" t="s">
        <v>41</v>
      </c>
      <c r="C63" s="36" t="s">
        <v>10</v>
      </c>
      <c r="D63" s="38">
        <f>200-E63-F63-G63</f>
        <v>112</v>
      </c>
      <c r="E63" s="40">
        <v>53</v>
      </c>
      <c r="F63" s="35">
        <v>20</v>
      </c>
      <c r="G63" s="41">
        <v>15</v>
      </c>
      <c r="H63" s="39">
        <v>30</v>
      </c>
      <c r="I63" s="10">
        <v>50</v>
      </c>
      <c r="J63" s="38">
        <v>50</v>
      </c>
      <c r="K63" s="45">
        <f>D63+H63+J63+I63</f>
        <v>242</v>
      </c>
      <c r="L63" s="10">
        <v>57</v>
      </c>
      <c r="M63" s="46">
        <v>4</v>
      </c>
    </row>
    <row r="64" spans="1:13" ht="13.5" customHeight="1">
      <c r="A64" s="11" t="s">
        <v>7</v>
      </c>
      <c r="B64" s="13" t="s">
        <v>86</v>
      </c>
      <c r="C64" s="36" t="s">
        <v>21</v>
      </c>
      <c r="D64" s="38">
        <f>200-E64-F64-G64</f>
        <v>89</v>
      </c>
      <c r="E64" s="40">
        <v>65</v>
      </c>
      <c r="F64" s="35">
        <v>23</v>
      </c>
      <c r="G64" s="41">
        <v>23</v>
      </c>
      <c r="H64" s="39">
        <v>30</v>
      </c>
      <c r="I64" s="10">
        <v>60</v>
      </c>
      <c r="J64" s="38">
        <v>60</v>
      </c>
      <c r="K64" s="45">
        <f>D64+H64+J64+I64</f>
        <v>239</v>
      </c>
      <c r="L64" s="10">
        <v>58</v>
      </c>
      <c r="M64" s="46">
        <v>19</v>
      </c>
    </row>
    <row r="65" spans="1:13" ht="13.5" customHeight="1">
      <c r="A65" s="11" t="s">
        <v>20</v>
      </c>
      <c r="B65" s="13" t="s">
        <v>36</v>
      </c>
      <c r="C65" s="36" t="s">
        <v>18</v>
      </c>
      <c r="D65" s="38">
        <f>200-E65-F65-G65</f>
        <v>68</v>
      </c>
      <c r="E65" s="40">
        <v>48</v>
      </c>
      <c r="F65" s="35">
        <v>39</v>
      </c>
      <c r="G65" s="41">
        <v>45</v>
      </c>
      <c r="H65" s="39">
        <v>20</v>
      </c>
      <c r="I65" s="10">
        <v>60</v>
      </c>
      <c r="J65" s="38">
        <v>90</v>
      </c>
      <c r="K65" s="45">
        <f>D65+H65+J65+I65</f>
        <v>238</v>
      </c>
      <c r="L65" s="10">
        <v>59</v>
      </c>
      <c r="M65" s="46">
        <v>3</v>
      </c>
    </row>
    <row r="66" spans="1:13" ht="13.5" customHeight="1">
      <c r="A66" s="11" t="s">
        <v>4</v>
      </c>
      <c r="B66" s="13" t="s">
        <v>61</v>
      </c>
      <c r="C66" s="36" t="s">
        <v>18</v>
      </c>
      <c r="D66" s="38">
        <f>200-E66-F66-G66</f>
        <v>18</v>
      </c>
      <c r="E66" s="40">
        <v>93</v>
      </c>
      <c r="F66" s="35">
        <v>64</v>
      </c>
      <c r="G66" s="41">
        <v>25</v>
      </c>
      <c r="H66" s="39">
        <v>50</v>
      </c>
      <c r="I66" s="10">
        <v>90</v>
      </c>
      <c r="J66" s="38">
        <v>80</v>
      </c>
      <c r="K66" s="45">
        <f>D66+H66+J66+I66</f>
        <v>238</v>
      </c>
      <c r="L66" s="10">
        <v>60</v>
      </c>
      <c r="M66" s="46">
        <v>9</v>
      </c>
    </row>
    <row r="67" spans="1:13" ht="13.5" customHeight="1">
      <c r="A67" s="11" t="s">
        <v>8</v>
      </c>
      <c r="B67" s="13" t="s">
        <v>106</v>
      </c>
      <c r="C67" s="36" t="s">
        <v>23</v>
      </c>
      <c r="D67" s="38">
        <f>200-E67-F67-G67</f>
        <v>116</v>
      </c>
      <c r="E67" s="40">
        <v>53</v>
      </c>
      <c r="F67" s="35">
        <v>18</v>
      </c>
      <c r="G67" s="41">
        <v>13</v>
      </c>
      <c r="H67" s="39">
        <v>40</v>
      </c>
      <c r="I67" s="10">
        <v>40</v>
      </c>
      <c r="J67" s="38">
        <v>30</v>
      </c>
      <c r="K67" s="45">
        <f>D67+H67+J67+I67</f>
        <v>226</v>
      </c>
      <c r="L67" s="10">
        <v>61</v>
      </c>
      <c r="M67" s="46">
        <v>7</v>
      </c>
    </row>
    <row r="68" spans="1:13" ht="13.5" customHeight="1">
      <c r="A68" s="11" t="s">
        <v>7</v>
      </c>
      <c r="B68" s="13" t="s">
        <v>87</v>
      </c>
      <c r="C68" s="36" t="s">
        <v>23</v>
      </c>
      <c r="D68" s="38">
        <f>200-E68-F68-G68</f>
        <v>93</v>
      </c>
      <c r="E68" s="40">
        <v>37</v>
      </c>
      <c r="F68" s="35">
        <v>55</v>
      </c>
      <c r="G68" s="41">
        <v>15</v>
      </c>
      <c r="H68" s="39">
        <v>30</v>
      </c>
      <c r="I68" s="10">
        <v>60</v>
      </c>
      <c r="J68" s="38">
        <v>40</v>
      </c>
      <c r="K68" s="45">
        <f>D68+H68+J68+I68</f>
        <v>223</v>
      </c>
      <c r="L68" s="10">
        <v>62</v>
      </c>
      <c r="M68" s="46">
        <v>20</v>
      </c>
    </row>
    <row r="69" spans="1:13" ht="13.5" customHeight="1">
      <c r="A69" s="11" t="s">
        <v>4</v>
      </c>
      <c r="B69" s="13" t="s">
        <v>62</v>
      </c>
      <c r="C69" s="36" t="s">
        <v>21</v>
      </c>
      <c r="D69" s="38">
        <f>200-E69-F69-G69</f>
        <v>42</v>
      </c>
      <c r="E69" s="40">
        <v>74</v>
      </c>
      <c r="F69" s="35">
        <v>49</v>
      </c>
      <c r="G69" s="41">
        <v>35</v>
      </c>
      <c r="H69" s="39">
        <v>30</v>
      </c>
      <c r="I69" s="10">
        <v>90</v>
      </c>
      <c r="J69" s="38">
        <v>60</v>
      </c>
      <c r="K69" s="45">
        <f>D69+H69+J69+I69</f>
        <v>222</v>
      </c>
      <c r="L69" s="10">
        <v>63</v>
      </c>
      <c r="M69" s="46">
        <v>10</v>
      </c>
    </row>
    <row r="70" spans="1:13" ht="13.5" customHeight="1">
      <c r="A70" s="11" t="s">
        <v>3</v>
      </c>
      <c r="B70" s="13" t="s">
        <v>42</v>
      </c>
      <c r="C70" s="36" t="s">
        <v>23</v>
      </c>
      <c r="D70" s="38">
        <f>200-E70-F70-G70</f>
        <v>92</v>
      </c>
      <c r="E70" s="40">
        <v>45</v>
      </c>
      <c r="F70" s="35">
        <v>53</v>
      </c>
      <c r="G70" s="41">
        <v>10</v>
      </c>
      <c r="H70" s="39">
        <v>30</v>
      </c>
      <c r="I70" s="10">
        <v>70</v>
      </c>
      <c r="J70" s="38">
        <v>30</v>
      </c>
      <c r="K70" s="45">
        <f>D70+H70+J70+I70</f>
        <v>222</v>
      </c>
      <c r="L70" s="10">
        <v>64</v>
      </c>
      <c r="M70" s="46">
        <v>5</v>
      </c>
    </row>
    <row r="71" spans="1:13" ht="13.5" customHeight="1">
      <c r="A71" s="11" t="s">
        <v>4</v>
      </c>
      <c r="B71" s="13" t="s">
        <v>63</v>
      </c>
      <c r="C71" s="36" t="s">
        <v>24</v>
      </c>
      <c r="D71" s="38">
        <f>200-E71-F71-G71</f>
        <v>90</v>
      </c>
      <c r="E71" s="40">
        <v>43</v>
      </c>
      <c r="F71" s="35">
        <v>15</v>
      </c>
      <c r="G71" s="41">
        <v>52</v>
      </c>
      <c r="H71" s="39">
        <v>30</v>
      </c>
      <c r="I71" s="10">
        <v>70</v>
      </c>
      <c r="J71" s="38">
        <v>20</v>
      </c>
      <c r="K71" s="45">
        <f>D71+H71+J71+I71</f>
        <v>210</v>
      </c>
      <c r="L71" s="10">
        <v>65</v>
      </c>
      <c r="M71" s="46">
        <v>11</v>
      </c>
    </row>
    <row r="72" spans="1:13" ht="13.5" customHeight="1">
      <c r="A72" s="11" t="s">
        <v>7</v>
      </c>
      <c r="B72" s="13" t="s">
        <v>88</v>
      </c>
      <c r="C72" s="36" t="s">
        <v>21</v>
      </c>
      <c r="D72" s="38">
        <f>200-E72-F72-G72</f>
        <v>79</v>
      </c>
      <c r="E72" s="40">
        <v>39</v>
      </c>
      <c r="F72" s="35">
        <v>49</v>
      </c>
      <c r="G72" s="41">
        <v>33</v>
      </c>
      <c r="H72" s="39">
        <v>40</v>
      </c>
      <c r="I72" s="10">
        <v>40</v>
      </c>
      <c r="J72" s="38">
        <v>50</v>
      </c>
      <c r="K72" s="45">
        <f>D72+H72+J72+I72</f>
        <v>209</v>
      </c>
      <c r="L72" s="10">
        <v>66</v>
      </c>
      <c r="M72" s="46">
        <v>21</v>
      </c>
    </row>
    <row r="73" spans="1:13" ht="13.5" customHeight="1">
      <c r="A73" s="11" t="s">
        <v>4</v>
      </c>
      <c r="B73" s="13" t="s">
        <v>64</v>
      </c>
      <c r="C73" s="36" t="s">
        <v>115</v>
      </c>
      <c r="D73" s="38">
        <f>200-E73-F73-G73</f>
        <v>74</v>
      </c>
      <c r="E73" s="40">
        <v>61</v>
      </c>
      <c r="F73" s="35">
        <v>45</v>
      </c>
      <c r="G73" s="41">
        <v>20</v>
      </c>
      <c r="H73" s="39">
        <v>20</v>
      </c>
      <c r="I73" s="10">
        <v>60</v>
      </c>
      <c r="J73" s="38">
        <v>50</v>
      </c>
      <c r="K73" s="45">
        <f>D73+H73+J73+I73</f>
        <v>204</v>
      </c>
      <c r="L73" s="10">
        <v>67</v>
      </c>
      <c r="M73" s="46">
        <v>12</v>
      </c>
    </row>
    <row r="74" spans="1:13" ht="13.5" customHeight="1">
      <c r="A74" s="11" t="s">
        <v>3</v>
      </c>
      <c r="B74" s="13" t="s">
        <v>43</v>
      </c>
      <c r="C74" s="36" t="s">
        <v>23</v>
      </c>
      <c r="D74" s="38">
        <f>200-E74-F74-G74</f>
        <v>64</v>
      </c>
      <c r="E74" s="40">
        <v>104</v>
      </c>
      <c r="F74" s="35">
        <v>12</v>
      </c>
      <c r="G74" s="41">
        <v>20</v>
      </c>
      <c r="H74" s="39">
        <v>30</v>
      </c>
      <c r="I74" s="10">
        <v>50</v>
      </c>
      <c r="J74" s="38">
        <v>50</v>
      </c>
      <c r="K74" s="45">
        <f>D74+H74+J74+I74</f>
        <v>194</v>
      </c>
      <c r="L74" s="10">
        <v>68</v>
      </c>
      <c r="M74" s="46">
        <v>6</v>
      </c>
    </row>
    <row r="75" spans="1:13" ht="13.5" customHeight="1">
      <c r="A75" s="11" t="s">
        <v>19</v>
      </c>
      <c r="B75" s="13" t="s">
        <v>31</v>
      </c>
      <c r="C75" s="36" t="s">
        <v>18</v>
      </c>
      <c r="D75" s="38">
        <f>200-E75-F75-G75</f>
        <v>83</v>
      </c>
      <c r="E75" s="40">
        <v>74</v>
      </c>
      <c r="F75" s="35">
        <v>23</v>
      </c>
      <c r="G75" s="41">
        <v>20</v>
      </c>
      <c r="H75" s="39">
        <v>30</v>
      </c>
      <c r="I75" s="10">
        <v>30</v>
      </c>
      <c r="J75" s="38">
        <v>50</v>
      </c>
      <c r="K75" s="45">
        <f>D75+H75+J75+I75</f>
        <v>193</v>
      </c>
      <c r="L75" s="10">
        <v>69</v>
      </c>
      <c r="M75" s="46">
        <v>1</v>
      </c>
    </row>
    <row r="76" spans="1:13" ht="13.5" customHeight="1">
      <c r="A76" s="11" t="s">
        <v>19</v>
      </c>
      <c r="B76" s="13" t="s">
        <v>32</v>
      </c>
      <c r="C76" s="36" t="s">
        <v>18</v>
      </c>
      <c r="D76" s="38">
        <f>200-E76-F76-G76</f>
        <v>60</v>
      </c>
      <c r="E76" s="40">
        <v>72</v>
      </c>
      <c r="F76" s="35">
        <v>53</v>
      </c>
      <c r="G76" s="41">
        <v>15</v>
      </c>
      <c r="H76" s="39">
        <v>30</v>
      </c>
      <c r="I76" s="10">
        <v>30</v>
      </c>
      <c r="J76" s="38">
        <v>70</v>
      </c>
      <c r="K76" s="45">
        <f>D76+H76+J76+I76</f>
        <v>190</v>
      </c>
      <c r="L76" s="10">
        <v>70</v>
      </c>
      <c r="M76" s="46">
        <v>2</v>
      </c>
    </row>
    <row r="77" spans="1:13" ht="13.5" customHeight="1">
      <c r="A77" s="11" t="s">
        <v>20</v>
      </c>
      <c r="B77" s="13" t="s">
        <v>37</v>
      </c>
      <c r="C77" s="36" t="s">
        <v>18</v>
      </c>
      <c r="D77" s="38">
        <f>200-E77-F77-G77</f>
        <v>45</v>
      </c>
      <c r="E77" s="40">
        <v>83</v>
      </c>
      <c r="F77" s="35">
        <v>52</v>
      </c>
      <c r="G77" s="41">
        <v>20</v>
      </c>
      <c r="H77" s="39">
        <v>30</v>
      </c>
      <c r="I77" s="10">
        <v>40</v>
      </c>
      <c r="J77" s="38">
        <v>70</v>
      </c>
      <c r="K77" s="45">
        <f>D77+H77+J77+I77</f>
        <v>185</v>
      </c>
      <c r="L77" s="10">
        <v>71</v>
      </c>
      <c r="M77" s="46">
        <v>4</v>
      </c>
    </row>
    <row r="78" spans="1:13" ht="13.5" customHeight="1">
      <c r="A78" s="11" t="s">
        <v>7</v>
      </c>
      <c r="B78" s="13" t="s">
        <v>89</v>
      </c>
      <c r="C78" s="36" t="s">
        <v>21</v>
      </c>
      <c r="D78" s="38">
        <f>200-E78-F78-G78</f>
        <v>1</v>
      </c>
      <c r="E78" s="40">
        <v>107</v>
      </c>
      <c r="F78" s="35">
        <v>52</v>
      </c>
      <c r="G78" s="41">
        <v>40</v>
      </c>
      <c r="H78" s="39">
        <v>40</v>
      </c>
      <c r="I78" s="10">
        <v>50</v>
      </c>
      <c r="J78" s="38">
        <v>50</v>
      </c>
      <c r="K78" s="45">
        <f>D78+H78+J78+I78</f>
        <v>141</v>
      </c>
      <c r="L78" s="10">
        <v>72</v>
      </c>
      <c r="M78" s="46">
        <v>22</v>
      </c>
    </row>
    <row r="79" spans="1:13" ht="13.5" customHeight="1">
      <c r="A79" s="11" t="s">
        <v>8</v>
      </c>
      <c r="B79" s="13" t="s">
        <v>107</v>
      </c>
      <c r="C79" s="36" t="s">
        <v>29</v>
      </c>
      <c r="D79" s="38">
        <f>200-E79-F79-G79</f>
        <v>-11</v>
      </c>
      <c r="E79" s="40">
        <v>93</v>
      </c>
      <c r="F79" s="35">
        <v>95</v>
      </c>
      <c r="G79" s="41">
        <v>23</v>
      </c>
      <c r="H79" s="39">
        <v>30</v>
      </c>
      <c r="I79" s="10">
        <v>70</v>
      </c>
      <c r="J79" s="38">
        <v>50</v>
      </c>
      <c r="K79" s="45">
        <f>D79+H79+J79+I79</f>
        <v>139</v>
      </c>
      <c r="L79" s="10">
        <v>73</v>
      </c>
      <c r="M79" s="46">
        <v>8</v>
      </c>
    </row>
    <row r="80" spans="1:13" ht="13.5" customHeight="1">
      <c r="A80" s="11" t="s">
        <v>4</v>
      </c>
      <c r="B80" s="13" t="s">
        <v>65</v>
      </c>
      <c r="C80" s="36" t="s">
        <v>21</v>
      </c>
      <c r="D80" s="38">
        <f>200-E80-F80-G80</f>
        <v>7</v>
      </c>
      <c r="E80" s="40">
        <v>102</v>
      </c>
      <c r="F80" s="35">
        <v>51</v>
      </c>
      <c r="G80" s="41">
        <v>40</v>
      </c>
      <c r="H80" s="39">
        <v>20</v>
      </c>
      <c r="I80" s="10">
        <v>40</v>
      </c>
      <c r="J80" s="38">
        <v>70</v>
      </c>
      <c r="K80" s="45">
        <f>D80+H80+J80+I80</f>
        <v>137</v>
      </c>
      <c r="L80" s="10">
        <v>74</v>
      </c>
      <c r="M80" s="46">
        <v>13</v>
      </c>
    </row>
    <row r="81" spans="1:13" ht="13.5" customHeight="1">
      <c r="A81" s="11" t="s">
        <v>5</v>
      </c>
      <c r="B81" s="13" t="s">
        <v>99</v>
      </c>
      <c r="C81" s="36" t="s">
        <v>21</v>
      </c>
      <c r="D81" s="38">
        <f>200-E81-F81-G81</f>
        <v>25</v>
      </c>
      <c r="E81" s="40">
        <v>90</v>
      </c>
      <c r="F81" s="35">
        <v>62</v>
      </c>
      <c r="G81" s="41">
        <v>23</v>
      </c>
      <c r="H81" s="39">
        <v>40</v>
      </c>
      <c r="I81" s="10">
        <v>30</v>
      </c>
      <c r="J81" s="38">
        <v>40</v>
      </c>
      <c r="K81" s="45">
        <f>D81+H81+J81+I81</f>
        <v>135</v>
      </c>
      <c r="L81" s="10">
        <v>75</v>
      </c>
      <c r="M81" s="46">
        <v>10</v>
      </c>
    </row>
    <row r="82" spans="1:13" ht="13.5" customHeight="1">
      <c r="A82" s="11" t="s">
        <v>4</v>
      </c>
      <c r="B82" s="13" t="s">
        <v>66</v>
      </c>
      <c r="C82" s="36" t="s">
        <v>21</v>
      </c>
      <c r="D82" s="38">
        <f>200-E82-F82-G82</f>
        <v>-19</v>
      </c>
      <c r="E82" s="40">
        <v>83</v>
      </c>
      <c r="F82" s="35">
        <v>91</v>
      </c>
      <c r="G82" s="41">
        <v>45</v>
      </c>
      <c r="H82" s="39">
        <v>30</v>
      </c>
      <c r="I82" s="10">
        <v>50</v>
      </c>
      <c r="J82" s="38">
        <v>60</v>
      </c>
      <c r="K82" s="45">
        <f>D82+H82+J82+I82</f>
        <v>121</v>
      </c>
      <c r="L82" s="10">
        <v>76</v>
      </c>
      <c r="M82" s="46">
        <v>14</v>
      </c>
    </row>
    <row r="83" spans="1:13" ht="13.5" customHeight="1">
      <c r="A83" s="11" t="s">
        <v>4</v>
      </c>
      <c r="B83" s="13" t="s">
        <v>67</v>
      </c>
      <c r="C83" s="36" t="s">
        <v>21</v>
      </c>
      <c r="D83" s="38">
        <f>200-E83-F83-G83</f>
        <v>-36</v>
      </c>
      <c r="E83" s="40">
        <v>107</v>
      </c>
      <c r="F83" s="35">
        <v>106</v>
      </c>
      <c r="G83" s="41">
        <v>23</v>
      </c>
      <c r="H83" s="39">
        <v>20</v>
      </c>
      <c r="I83" s="10">
        <v>50</v>
      </c>
      <c r="J83" s="38">
        <v>80</v>
      </c>
      <c r="K83" s="45">
        <f>D83+H83+J83+I83</f>
        <v>114</v>
      </c>
      <c r="L83" s="10">
        <v>77</v>
      </c>
      <c r="M83" s="46">
        <v>15</v>
      </c>
    </row>
    <row r="84" spans="1:13" ht="13.5" customHeight="1" thickBot="1">
      <c r="A84" s="50" t="s">
        <v>19</v>
      </c>
      <c r="B84" s="51" t="s">
        <v>33</v>
      </c>
      <c r="C84" s="52" t="s">
        <v>26</v>
      </c>
      <c r="D84" s="53">
        <f>200-E84-F84-G84</f>
        <v>-20</v>
      </c>
      <c r="E84" s="42">
        <v>90</v>
      </c>
      <c r="F84" s="43">
        <v>90</v>
      </c>
      <c r="G84" s="44">
        <v>40</v>
      </c>
      <c r="H84" s="54">
        <v>20</v>
      </c>
      <c r="I84" s="48">
        <v>10</v>
      </c>
      <c r="J84" s="53">
        <v>50</v>
      </c>
      <c r="K84" s="47">
        <f>D84+H84+J84+I84</f>
        <v>60</v>
      </c>
      <c r="L84" s="48">
        <v>78</v>
      </c>
      <c r="M84" s="49">
        <v>3</v>
      </c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</sheetData>
  <sheetProtection/>
  <mergeCells count="1">
    <mergeCell ref="D3:M3"/>
  </mergeCells>
  <conditionalFormatting sqref="L7:M84">
    <cfRule type="cellIs" priority="1" dxfId="0" operator="lessThanOrEqual" stopIfTrue="1">
      <formula>3</formula>
    </cfRule>
  </conditionalFormatting>
  <printOptions/>
  <pageMargins left="0.3937007874015748" right="0.31496062992125984" top="0.984251968503937" bottom="0.984251968503937" header="0.5118110236220472" footer="0.5118110236220472"/>
  <pageSetup fitToHeight="2" fitToWidth="1" horizontalDpi="600" verticalDpi="600" orientation="portrait" paperSize="9" scale="91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2014-04-28T07:34:50Z</cp:lastPrinted>
  <dcterms:created xsi:type="dcterms:W3CDTF">2006-03-19T11:52:53Z</dcterms:created>
  <dcterms:modified xsi:type="dcterms:W3CDTF">2014-04-28T07:35:46Z</dcterms:modified>
  <cp:category/>
  <cp:version/>
  <cp:contentType/>
  <cp:contentStatus/>
</cp:coreProperties>
</file>